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60" yWindow="2955" windowWidth="11295" windowHeight="4965"/>
  </bookViews>
  <sheets>
    <sheet name="ш 70" sheetId="1" r:id="rId1"/>
  </sheets>
  <calcPr calcId="124519"/>
</workbook>
</file>

<file path=xl/calcChain.xml><?xml version="1.0" encoding="utf-8"?>
<calcChain xmlns="http://schemas.openxmlformats.org/spreadsheetml/2006/main">
  <c r="E11" i="1"/>
  <c r="H11"/>
  <c r="K11"/>
  <c r="E12"/>
  <c r="H12"/>
  <c r="K12"/>
  <c r="E13"/>
  <c r="H13"/>
  <c r="K13"/>
  <c r="E14"/>
  <c r="H14"/>
  <c r="K14"/>
  <c r="E15"/>
  <c r="H15"/>
  <c r="K15"/>
  <c r="E16"/>
  <c r="H16"/>
  <c r="K16"/>
  <c r="E17"/>
  <c r="H17"/>
  <c r="K17"/>
  <c r="E18"/>
  <c r="H18"/>
  <c r="K18"/>
  <c r="E19"/>
  <c r="H19"/>
  <c r="H28" s="1"/>
  <c r="L28" s="1"/>
  <c r="K19"/>
  <c r="E20"/>
  <c r="H20"/>
  <c r="K20"/>
  <c r="E21"/>
  <c r="H21"/>
  <c r="K21"/>
  <c r="E22"/>
  <c r="H22"/>
  <c r="K22"/>
  <c r="E23"/>
  <c r="H23"/>
  <c r="K23"/>
  <c r="E24"/>
  <c r="H24"/>
  <c r="K24"/>
  <c r="E25"/>
  <c r="H25"/>
  <c r="K25"/>
  <c r="E26"/>
  <c r="H26"/>
  <c r="K26"/>
  <c r="E27"/>
  <c r="H27"/>
  <c r="K27"/>
  <c r="C28"/>
  <c r="D28"/>
  <c r="E28"/>
  <c r="F28"/>
  <c r="G28"/>
  <c r="I28"/>
  <c r="J28"/>
  <c r="K28"/>
</calcChain>
</file>

<file path=xl/sharedStrings.xml><?xml version="1.0" encoding="utf-8"?>
<sst xmlns="http://schemas.openxmlformats.org/spreadsheetml/2006/main" count="35" uniqueCount="29">
  <si>
    <t>Літовченко Наталія Вікторівна, 64-40-10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</si>
  <si>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</si>
  <si>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</si>
  <si>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</si>
  <si>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</si>
  <si>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</si>
  <si>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</si>
  <si>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</si>
  <si>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</si>
  <si>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</si>
  <si>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</si>
  <si>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</si>
  <si>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</si>
  <si>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</si>
  <si>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</si>
  <si>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</si>
  <si>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</si>
  <si>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</si>
  <si>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</si>
  <si>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</si>
  <si>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</si>
  <si>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</si>
  <si>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</si>
  <si>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</si>
  <si>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</si>
  <si>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</si>
  <si>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Код економічної класифікації видатків</t>
  </si>
  <si>
    <t>щодо фактичного використання бюджетних коштів у 2016 році  по відділу освіти виконкому Саксаганської районної у місті ради по КСШ №70.</t>
  </si>
  <si>
    <t>Інформація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</si>
</sst>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3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P431"/>
  <sheetViews>
    <sheetView tabSelected="1" view="pageBreakPreview" zoomScale="60" zoomScaleNormal="70" workbookViewId="0">
      <selection activeCell="C9" sqref="C9:K28"/>
    </sheetView>
  </sheetViews>
  <sheetFormatPr defaultRowHeight="15"/>
  <cols>
    <col min="1" max="1" width="9.140625" style="1"/>
    <col min="2" max="2" width="81.85546875" style="1" customWidth="1"/>
    <col min="3" max="11" width="9.140625" style="1"/>
    <col min="12" max="12" width="13.7109375" style="1" customWidth="1"/>
    <col min="13" max="16384" width="9.140625" style="1"/>
  </cols>
  <sheetData>
    <row r="6" spans="1:68">
      <c r="A6" s="15" t="s">
        <v>28</v>
      </c>
      <c r="B6" s="15"/>
    </row>
    <row r="7" spans="1:68" ht="30" customHeight="1">
      <c r="A7" s="14" t="s">
        <v>27</v>
      </c>
      <c r="B7" s="14"/>
    </row>
    <row r="9" spans="1:68" s="11" customFormat="1" ht="14.25">
      <c r="A9" s="16" t="s">
        <v>26</v>
      </c>
      <c r="B9" s="16"/>
      <c r="C9" s="13" t="s">
        <v>25</v>
      </c>
      <c r="D9" s="13"/>
      <c r="E9" s="13"/>
      <c r="F9" s="13" t="s">
        <v>24</v>
      </c>
      <c r="G9" s="13"/>
      <c r="H9" s="13"/>
      <c r="I9" s="13" t="s">
        <v>23</v>
      </c>
      <c r="J9" s="13"/>
      <c r="K9" s="13"/>
    </row>
    <row r="10" spans="1:68" s="11" customFormat="1" ht="63">
      <c r="A10" s="16"/>
      <c r="B10" s="16"/>
      <c r="C10" s="12" t="s">
        <v>22</v>
      </c>
      <c r="D10" s="12" t="s">
        <v>21</v>
      </c>
      <c r="E10" s="12" t="s">
        <v>20</v>
      </c>
      <c r="F10" s="12" t="s">
        <v>22</v>
      </c>
      <c r="G10" s="12" t="s">
        <v>21</v>
      </c>
      <c r="H10" s="12" t="s">
        <v>20</v>
      </c>
      <c r="I10" s="12" t="s">
        <v>22</v>
      </c>
      <c r="J10" s="12" t="s">
        <v>21</v>
      </c>
      <c r="K10" s="12" t="s">
        <v>20</v>
      </c>
    </row>
    <row r="11" spans="1:68">
      <c r="A11" s="8">
        <v>2111</v>
      </c>
      <c r="B11" s="10" t="s">
        <v>19</v>
      </c>
      <c r="C11" s="9">
        <v>174628.24</v>
      </c>
      <c r="D11" s="9"/>
      <c r="E11" s="9">
        <f t="shared" ref="E11:E27" si="0">C11+D11</f>
        <v>174628.24</v>
      </c>
      <c r="F11" s="9"/>
      <c r="G11" s="9"/>
      <c r="H11" s="9">
        <f t="shared" ref="H11:H27" si="1">F11+G11</f>
        <v>0</v>
      </c>
      <c r="I11" s="9"/>
      <c r="J11" s="9"/>
      <c r="K11" s="9">
        <f t="shared" ref="K11:K27" si="2">I11+J11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>
      <c r="A12" s="8">
        <v>2120</v>
      </c>
      <c r="B12" s="10" t="s">
        <v>18</v>
      </c>
      <c r="C12" s="9">
        <v>38460.870000000003</v>
      </c>
      <c r="D12" s="9"/>
      <c r="E12" s="9">
        <f t="shared" si="0"/>
        <v>38460.870000000003</v>
      </c>
      <c r="F12" s="9"/>
      <c r="G12" s="9"/>
      <c r="H12" s="9">
        <f t="shared" si="1"/>
        <v>0</v>
      </c>
      <c r="I12" s="9"/>
      <c r="J12" s="9"/>
      <c r="K12" s="9">
        <f t="shared" si="2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6.5" customHeight="1">
      <c r="A13" s="8">
        <v>2210</v>
      </c>
      <c r="B13" s="10" t="s">
        <v>17</v>
      </c>
      <c r="C13" s="9"/>
      <c r="D13" s="9"/>
      <c r="E13" s="9">
        <f t="shared" si="0"/>
        <v>0</v>
      </c>
      <c r="F13" s="9"/>
      <c r="G13" s="9"/>
      <c r="H13" s="9">
        <f t="shared" si="1"/>
        <v>0</v>
      </c>
      <c r="I13" s="9"/>
      <c r="J13" s="9"/>
      <c r="K13" s="9">
        <f t="shared" si="2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6.5" customHeight="1">
      <c r="A14" s="8">
        <v>2220</v>
      </c>
      <c r="B14" s="10" t="s">
        <v>16</v>
      </c>
      <c r="C14" s="9"/>
      <c r="D14" s="9"/>
      <c r="E14" s="9">
        <f t="shared" si="0"/>
        <v>0</v>
      </c>
      <c r="F14" s="9"/>
      <c r="G14" s="9"/>
      <c r="H14" s="9">
        <f t="shared" si="1"/>
        <v>0</v>
      </c>
      <c r="I14" s="9"/>
      <c r="J14" s="9"/>
      <c r="K14" s="9">
        <f t="shared" si="2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>
      <c r="A15" s="8">
        <v>2230</v>
      </c>
      <c r="B15" s="10" t="s">
        <v>15</v>
      </c>
      <c r="C15" s="9"/>
      <c r="D15" s="9">
        <v>20556.099999999999</v>
      </c>
      <c r="E15" s="9">
        <f t="shared" si="0"/>
        <v>20556.099999999999</v>
      </c>
      <c r="F15" s="9"/>
      <c r="G15" s="9"/>
      <c r="H15" s="9">
        <f t="shared" si="1"/>
        <v>0</v>
      </c>
      <c r="I15" s="9"/>
      <c r="J15" s="9"/>
      <c r="K15" s="9">
        <f t="shared" si="2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6.5" customHeight="1">
      <c r="A16" s="8">
        <v>2240</v>
      </c>
      <c r="B16" s="10" t="s">
        <v>14</v>
      </c>
      <c r="C16" s="9">
        <v>-22.410000000000004</v>
      </c>
      <c r="D16" s="9">
        <v>801.03</v>
      </c>
      <c r="E16" s="9">
        <f t="shared" si="0"/>
        <v>778.62</v>
      </c>
      <c r="F16" s="9"/>
      <c r="G16" s="9"/>
      <c r="H16" s="9">
        <f t="shared" si="1"/>
        <v>0</v>
      </c>
      <c r="I16" s="9"/>
      <c r="J16" s="9"/>
      <c r="K16" s="9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>
      <c r="A17" s="8">
        <v>2250</v>
      </c>
      <c r="B17" s="10" t="s">
        <v>13</v>
      </c>
      <c r="C17" s="9">
        <v>481</v>
      </c>
      <c r="D17" s="9"/>
      <c r="E17" s="9">
        <f t="shared" si="0"/>
        <v>481</v>
      </c>
      <c r="F17" s="9"/>
      <c r="G17" s="9"/>
      <c r="H17" s="9">
        <f t="shared" si="1"/>
        <v>0</v>
      </c>
      <c r="I17" s="9"/>
      <c r="J17" s="9"/>
      <c r="K17" s="9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7.25" customHeight="1">
      <c r="A18" s="8">
        <v>2260</v>
      </c>
      <c r="B18" s="10" t="s">
        <v>12</v>
      </c>
      <c r="C18" s="9"/>
      <c r="D18" s="9"/>
      <c r="E18" s="9">
        <f t="shared" si="0"/>
        <v>0</v>
      </c>
      <c r="F18" s="9"/>
      <c r="G18" s="9"/>
      <c r="H18" s="9">
        <f t="shared" si="1"/>
        <v>0</v>
      </c>
      <c r="I18" s="9"/>
      <c r="J18" s="9"/>
      <c r="K18" s="9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>
      <c r="A19" s="8">
        <v>2271</v>
      </c>
      <c r="B19" s="10" t="s">
        <v>11</v>
      </c>
      <c r="C19" s="9">
        <v>0</v>
      </c>
      <c r="D19" s="9"/>
      <c r="E19" s="9">
        <f t="shared" si="0"/>
        <v>0</v>
      </c>
      <c r="F19" s="9"/>
      <c r="G19" s="9"/>
      <c r="H19" s="9">
        <f t="shared" si="1"/>
        <v>0</v>
      </c>
      <c r="I19" s="9"/>
      <c r="J19" s="9"/>
      <c r="K19" s="9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6.5" customHeight="1">
      <c r="A20" s="8">
        <v>2272</v>
      </c>
      <c r="B20" s="10" t="s">
        <v>10</v>
      </c>
      <c r="C20" s="9">
        <v>-79.360000000000014</v>
      </c>
      <c r="D20" s="9"/>
      <c r="E20" s="9">
        <f t="shared" si="0"/>
        <v>-79.360000000000014</v>
      </c>
      <c r="F20" s="9"/>
      <c r="G20" s="9"/>
      <c r="H20" s="9">
        <f t="shared" si="1"/>
        <v>0</v>
      </c>
      <c r="I20" s="9"/>
      <c r="J20" s="9"/>
      <c r="K20" s="9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>
      <c r="A21" s="8">
        <v>2273</v>
      </c>
      <c r="B21" s="10" t="s">
        <v>9</v>
      </c>
      <c r="C21" s="9">
        <v>18459.789999999997</v>
      </c>
      <c r="D21" s="9"/>
      <c r="E21" s="9">
        <f t="shared" si="0"/>
        <v>18459.789999999997</v>
      </c>
      <c r="F21" s="9"/>
      <c r="G21" s="9"/>
      <c r="H21" s="9">
        <f t="shared" si="1"/>
        <v>0</v>
      </c>
      <c r="I21" s="9"/>
      <c r="J21" s="9"/>
      <c r="K21" s="9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>
      <c r="A22" s="8">
        <v>2274</v>
      </c>
      <c r="B22" s="10" t="s">
        <v>8</v>
      </c>
      <c r="C22" s="9"/>
      <c r="D22" s="9"/>
      <c r="E22" s="9">
        <f t="shared" si="0"/>
        <v>0</v>
      </c>
      <c r="F22" s="9"/>
      <c r="G22" s="9"/>
      <c r="H22" s="9">
        <f t="shared" si="1"/>
        <v>0</v>
      </c>
      <c r="I22" s="9"/>
      <c r="J22" s="9"/>
      <c r="K22" s="9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>
      <c r="A23" s="8">
        <v>2275</v>
      </c>
      <c r="B23" s="10" t="s">
        <v>7</v>
      </c>
      <c r="C23" s="9"/>
      <c r="D23" s="9"/>
      <c r="E23" s="9">
        <f t="shared" si="0"/>
        <v>0</v>
      </c>
      <c r="F23" s="9"/>
      <c r="G23" s="9"/>
      <c r="H23" s="9">
        <f t="shared" si="1"/>
        <v>0</v>
      </c>
      <c r="I23" s="9"/>
      <c r="J23" s="9"/>
      <c r="K23" s="9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46.5" customHeight="1">
      <c r="A24" s="8">
        <v>2282</v>
      </c>
      <c r="B24" s="10" t="s">
        <v>6</v>
      </c>
      <c r="C24" s="9"/>
      <c r="D24" s="9"/>
      <c r="E24" s="9">
        <f t="shared" si="0"/>
        <v>0</v>
      </c>
      <c r="F24" s="9"/>
      <c r="G24" s="9"/>
      <c r="H24" s="9">
        <f t="shared" si="1"/>
        <v>0</v>
      </c>
      <c r="I24" s="9"/>
      <c r="J24" s="9"/>
      <c r="K24" s="9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>
      <c r="A25" s="8">
        <v>2700</v>
      </c>
      <c r="B25" s="10" t="s">
        <v>5</v>
      </c>
      <c r="C25" s="9"/>
      <c r="D25" s="9"/>
      <c r="E25" s="9">
        <f t="shared" si="0"/>
        <v>0</v>
      </c>
      <c r="F25" s="9"/>
      <c r="G25" s="9"/>
      <c r="H25" s="9">
        <f t="shared" si="1"/>
        <v>0</v>
      </c>
      <c r="I25" s="9"/>
      <c r="J25" s="9"/>
      <c r="K25" s="9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30" customHeight="1">
      <c r="A26" s="8">
        <v>3110</v>
      </c>
      <c r="B26" s="10" t="s">
        <v>4</v>
      </c>
      <c r="C26" s="9"/>
      <c r="D26" s="9"/>
      <c r="E26" s="9">
        <f t="shared" si="0"/>
        <v>0</v>
      </c>
      <c r="F26" s="9"/>
      <c r="G26" s="9"/>
      <c r="H26" s="9">
        <f t="shared" si="1"/>
        <v>0</v>
      </c>
      <c r="I26" s="9"/>
      <c r="J26" s="9"/>
      <c r="K26" s="9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6.5" customHeight="1">
      <c r="A27" s="8">
        <v>3132</v>
      </c>
      <c r="B27" s="10" t="s">
        <v>3</v>
      </c>
      <c r="C27" s="9"/>
      <c r="D27" s="9"/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>
      <c r="A28" s="8"/>
      <c r="B28" s="8" t="s">
        <v>2</v>
      </c>
      <c r="C28" s="7">
        <f t="shared" ref="C28:K28" si="3">SUM(C11:C27)</f>
        <v>231928.13</v>
      </c>
      <c r="D28" s="7">
        <f t="shared" si="3"/>
        <v>21357.129999999997</v>
      </c>
      <c r="E28" s="7">
        <f t="shared" si="3"/>
        <v>253285.26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6" t="e">
        <f>#REF!+#REF!+#REF!+#REF!+#REF!+#REF!+#REF!+#REF!+#REF!+E28+H28+K28</f>
        <v>#REF!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68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68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68" ht="23.25">
      <c r="B31" s="3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68" ht="23.2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68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68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6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6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2:68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2:68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2:6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6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6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6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6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6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6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6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6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3:6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3:6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3:6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3:6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3:6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3:6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3:6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3:6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3:6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3:6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3:6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3:6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3:6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3:6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3:6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3:6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3:6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3:6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3:6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3:6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3:6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3:6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3:6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3:6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3:6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3:6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3:6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3:6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3:6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6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3:6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3:6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3:6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3:6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3:6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3:6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3:6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3:6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3:6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3:6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3:6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3:6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3:6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3:6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3:6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3:6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3:6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3:6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3:6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3:6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3:6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3:6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3:6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3:6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3:6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3:68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3:68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3:68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3:68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3:68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3:68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3:68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3:6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3:68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3:68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3:68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3:68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3:68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3:68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3:68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3:68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3:68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3:68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3:68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3:68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3:68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3:68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3:68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3:68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3:68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3:68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3:68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3:68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3:68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3:68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3:68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3:68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3:68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3:68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3:68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3:68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3:68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3:68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3:68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3:6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3:6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3:68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3:68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3:68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:68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:68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:68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:68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:68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:68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:68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:68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:68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:68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:68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:68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:68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:68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:68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:68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:68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:68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:68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:68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3:68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3:68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3:68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3:68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3:68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3:68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3:68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3:68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3:68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3:6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3:6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3:6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3:6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3:6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3:68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3:68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3:68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3:68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3:68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3:68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3:68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3:68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3:68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3:68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3:68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3:68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3:68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3:68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3:68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3:68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3:68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3:68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3:68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3:68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3:68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3:68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3:68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3:68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3:68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3:68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3:68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3:68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3:68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3:68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3:68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3:68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3:68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3:68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3:68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3:68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3:68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3:68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3:68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3:68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3:68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3:68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3:68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3:68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3:68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3:68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3:68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3:68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3:68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3:68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3:68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3:68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3:68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3:68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3:68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3:68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3:68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3:68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3:68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3:68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3:68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3:68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3:68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3:68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3:68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3:68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3:68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3:68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3:68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3:68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3:68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3:68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3:68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3:68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3:68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3:68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3:68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3:68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3:68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3:68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3:68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3:68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3:68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3:68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3:68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3:68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3:68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3:68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3:68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3:68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3:68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3:68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3:68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3:68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3:68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3:68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3:68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3:68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3:68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3:68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3:68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3:68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3:68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3:68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3:68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3:68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3:68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3:68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3:68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3:68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3:68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3:68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3:68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3:68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3:68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3:68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3:68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3:68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3:68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3:68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3:68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3:68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3:68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3:68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3:68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3:68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3:68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3:68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3:68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3:68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3:68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3:68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3:68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3:68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3:68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3:68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3:68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3:68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3:68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3:68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3:68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3:68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3:68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3:68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3:68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3:68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3:68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3:68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3:68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3:68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3:68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3:68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3:68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3:68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3:68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3:68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3:68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3:68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3:68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3:68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3:68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3:68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3:68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3:68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3:68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3:68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3:68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3:68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3:68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3:68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3:68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3:68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3:68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3:68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3:68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3:68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3:68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3:68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3:68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3:68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3:68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3:68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3:68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3:68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3:68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3:68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3:68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3:68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3:68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3:68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3:68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3:68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3:68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3:68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3:68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3:68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3:68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3:68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3:68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3:68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3:68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3:68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3:68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3:68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3:68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3:68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3:68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3:68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3:68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3:68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3:68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3:68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3:68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</sheetData>
  <mergeCells count="6">
    <mergeCell ref="A7:B7"/>
    <mergeCell ref="A6:B6"/>
    <mergeCell ref="A9:B10"/>
    <mergeCell ref="I9:K9"/>
    <mergeCell ref="C9:E9"/>
    <mergeCell ref="F9:H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70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2016-11-09T10:35:14Z</dcterms:created>
  <dcterms:modified xsi:type="dcterms:W3CDTF">2016-11-10T07:32:16Z</dcterms:modified>
</cp:coreProperties>
</file>